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tpa10.rsv.se\anv_g$\GKKP\Val.se\Sametingsval 2025\"/>
    </mc:Choice>
  </mc:AlternateContent>
  <bookViews>
    <workbookView xWindow="0" yWindow="0" windowWidth="19200" windowHeight="6465"/>
  </bookViews>
  <sheets>
    <sheet name="Ålder och kön" sheetId="1" r:id="rId1"/>
    <sheet name="Län" sheetId="2" r:id="rId2"/>
  </sheets>
  <calcPr calcId="162913"/>
</workbook>
</file>

<file path=xl/calcChain.xml><?xml version="1.0" encoding="utf-8"?>
<calcChain xmlns="http://schemas.openxmlformats.org/spreadsheetml/2006/main">
  <c r="C26" i="2" l="1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G5" i="1" l="1"/>
  <c r="G6" i="1"/>
  <c r="G7" i="1"/>
  <c r="G8" i="1"/>
  <c r="G9" i="1"/>
  <c r="G10" i="1"/>
  <c r="G11" i="1"/>
  <c r="G12" i="1"/>
  <c r="G13" i="1"/>
  <c r="G4" i="1"/>
  <c r="E5" i="1"/>
  <c r="E6" i="1"/>
  <c r="E7" i="1"/>
  <c r="E8" i="1"/>
  <c r="E9" i="1"/>
  <c r="E10" i="1"/>
  <c r="E11" i="1"/>
  <c r="E12" i="1"/>
  <c r="E13" i="1"/>
  <c r="E4" i="1"/>
  <c r="C4" i="1"/>
  <c r="C5" i="1"/>
  <c r="C6" i="1"/>
  <c r="C7" i="1"/>
  <c r="C8" i="1"/>
  <c r="C9" i="1"/>
  <c r="C10" i="1"/>
  <c r="C11" i="1"/>
  <c r="C12" i="1"/>
  <c r="C13" i="1"/>
</calcChain>
</file>

<file path=xl/sharedStrings.xml><?xml version="1.0" encoding="utf-8"?>
<sst xmlns="http://schemas.openxmlformats.org/spreadsheetml/2006/main" count="47" uniqueCount="42">
  <si>
    <t>Antal</t>
  </si>
  <si>
    <t>Andel</t>
  </si>
  <si>
    <t>Antal kvinnor</t>
  </si>
  <si>
    <t>Andel kvinnor</t>
  </si>
  <si>
    <t>1921-1930</t>
  </si>
  <si>
    <t>1931-1940</t>
  </si>
  <si>
    <t>1941-1950</t>
  </si>
  <si>
    <t>1951-1960</t>
  </si>
  <si>
    <t>1961-1970</t>
  </si>
  <si>
    <t>1971-1980</t>
  </si>
  <si>
    <t>1981-1990</t>
  </si>
  <si>
    <t>1991-2000</t>
  </si>
  <si>
    <t>2001-2010</t>
  </si>
  <si>
    <t>Summa</t>
  </si>
  <si>
    <t>Andel män</t>
  </si>
  <si>
    <t>Antal män</t>
  </si>
  <si>
    <t>Födelseår</t>
  </si>
  <si>
    <t>Framtagen av Valmyndigheten den 28 februari 2025</t>
  </si>
  <si>
    <t>Område</t>
  </si>
  <si>
    <t>Blekinge län</t>
  </si>
  <si>
    <t>Dalarnas län</t>
  </si>
  <si>
    <t>Gotlands län</t>
  </si>
  <si>
    <t>Gävleborgs län</t>
  </si>
  <si>
    <t>Hallands län</t>
  </si>
  <si>
    <t>Jämtlands län</t>
  </si>
  <si>
    <t>Jönköpings län</t>
  </si>
  <si>
    <t>Kalmar län</t>
  </si>
  <si>
    <t>Kronobergs län</t>
  </si>
  <si>
    <t>Norrbottens län</t>
  </si>
  <si>
    <t>Skäne län</t>
  </si>
  <si>
    <t>Stockholms län</t>
  </si>
  <si>
    <t>Södermanlands län</t>
  </si>
  <si>
    <t>Uppsala län</t>
  </si>
  <si>
    <t>Värmlands län</t>
  </si>
  <si>
    <t>Västerbottens län</t>
  </si>
  <si>
    <t>Västernorrlands län</t>
  </si>
  <si>
    <t>Västmanlands län</t>
  </si>
  <si>
    <t>Västra Götalands län</t>
  </si>
  <si>
    <t>Örebro län</t>
  </si>
  <si>
    <t>Östergötlands län</t>
  </si>
  <si>
    <t>Boende utomlands</t>
  </si>
  <si>
    <t>Val till Sametinget 2025 – Slutlig röstlängdsstatistik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</si>
</sst>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006C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0" fillId="0" borderId="10" xfId="0" applyBorder="1"/>
    <xf numFmtId="10" fontId="0" fillId="0" borderId="10" xfId="0" applyNumberFormat="1" applyBorder="1"/>
    <xf numFmtId="0" fontId="13" fillId="33" borderId="10" xfId="0" applyFont="1" applyFill="1" applyBorder="1"/>
    <xf numFmtId="10" fontId="13" fillId="33" borderId="10" xfId="0" applyNumberFormat="1" applyFont="1" applyFill="1" applyBorder="1"/>
    <xf numFmtId="0" fontId="18" fillId="34" borderId="10" xfId="0" applyFont="1" applyFill="1" applyBorder="1"/>
    <xf numFmtId="0" fontId="13" fillId="33" borderId="11" xfId="0" applyFont="1" applyFill="1" applyBorder="1" applyAlignment="1">
      <alignment horizontal="center"/>
    </xf>
    <xf numFmtId="0" fontId="13" fillId="33" borderId="12" xfId="0" applyFont="1" applyFill="1" applyBorder="1" applyAlignment="1">
      <alignment horizontal="center"/>
    </xf>
    <xf numFmtId="0" fontId="13" fillId="33" borderId="13" xfId="0" applyFont="1" applyFill="1" applyBorder="1" applyAlignment="1">
      <alignment horizontal="center"/>
    </xf>
  </cellXfs>
  <cellStyles count="42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rklarande text" xfId="16" builtinId="53" customBuilti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0"/>
  <tableStyles count="0" defaultTableStyle="TableStyleMedium2" defaultPivotStyle="PivotStyleLight16"/>
  <colors>
    <mruColors>
      <color rgb="FF92006C"/>
      <color rgb="FFCC0099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sqref="A1:G1"/>
    </sheetView>
  </sheetViews>
  <sheetFormatPr defaultRowHeight="15" x14ac:dyDescent="0.25"/>
  <cols>
    <col min="1" max="1" width="11.28515625" bestFit="1" customWidth="1"/>
    <col min="2" max="2" width="9.42578125" customWidth="1"/>
    <col min="3" max="3" width="11.28515625" customWidth="1"/>
    <col min="4" max="4" width="10.5703125" bestFit="1" customWidth="1"/>
    <col min="5" max="5" width="11" bestFit="1" customWidth="1"/>
    <col min="6" max="6" width="11.85546875" bestFit="1" customWidth="1"/>
    <col min="7" max="7" width="12.28515625" bestFit="1" customWidth="1"/>
  </cols>
  <sheetData>
    <row r="1" spans="1:7" ht="18.399999999999999" customHeight="1" x14ac:dyDescent="0.25">
      <c r="A1" s="6" t="s">
        <v>41</v>
      </c>
      <c r="B1" s="7"/>
      <c r="C1" s="7"/>
      <c r="D1" s="7"/>
      <c r="E1" s="7"/>
      <c r="F1" s="7"/>
      <c r="G1" s="8"/>
    </row>
    <row r="2" spans="1:7" ht="16.899999999999999" customHeight="1" x14ac:dyDescent="0.25">
      <c r="A2" s="6" t="s">
        <v>17</v>
      </c>
      <c r="B2" s="7"/>
      <c r="C2" s="7"/>
      <c r="D2" s="7"/>
      <c r="E2" s="7"/>
      <c r="F2" s="7"/>
      <c r="G2" s="8"/>
    </row>
    <row r="3" spans="1:7" x14ac:dyDescent="0.25">
      <c r="A3" s="5" t="s">
        <v>16</v>
      </c>
      <c r="B3" s="5" t="s">
        <v>0</v>
      </c>
      <c r="C3" s="5" t="s">
        <v>1</v>
      </c>
      <c r="D3" s="5" t="s">
        <v>15</v>
      </c>
      <c r="E3" s="5" t="s">
        <v>14</v>
      </c>
      <c r="F3" s="5" t="s">
        <v>2</v>
      </c>
      <c r="G3" s="5" t="s">
        <v>3</v>
      </c>
    </row>
    <row r="4" spans="1:7" x14ac:dyDescent="0.25">
      <c r="A4" s="1" t="s">
        <v>4</v>
      </c>
      <c r="B4" s="1">
        <v>33</v>
      </c>
      <c r="C4" s="2">
        <f>B4/B$13</f>
        <v>3.3828805740645823E-3</v>
      </c>
      <c r="D4" s="1">
        <v>9</v>
      </c>
      <c r="E4" s="2">
        <f>D4/D$13</f>
        <v>1.9280205655526992E-3</v>
      </c>
      <c r="F4" s="1">
        <v>24</v>
      </c>
      <c r="G4" s="2">
        <f>F4/F$13</f>
        <v>4.717908393945351E-3</v>
      </c>
    </row>
    <row r="5" spans="1:7" x14ac:dyDescent="0.25">
      <c r="A5" s="1" t="s">
        <v>5</v>
      </c>
      <c r="B5" s="1">
        <v>399</v>
      </c>
      <c r="C5" s="2">
        <f t="shared" ref="C5:C13" si="0">B5/B$13</f>
        <v>4.0902101486417222E-2</v>
      </c>
      <c r="D5" s="1">
        <v>168</v>
      </c>
      <c r="E5" s="2">
        <f t="shared" ref="E5:E13" si="1">D5/D$13</f>
        <v>3.5989717223650387E-2</v>
      </c>
      <c r="F5" s="1">
        <v>231</v>
      </c>
      <c r="G5" s="2">
        <f t="shared" ref="G5:G13" si="2">F5/F$13</f>
        <v>4.5409868291724005E-2</v>
      </c>
    </row>
    <row r="6" spans="1:7" x14ac:dyDescent="0.25">
      <c r="A6" s="1" t="s">
        <v>6</v>
      </c>
      <c r="B6" s="1">
        <v>1204</v>
      </c>
      <c r="C6" s="2">
        <f t="shared" si="0"/>
        <v>0.12342388518708354</v>
      </c>
      <c r="D6" s="1">
        <v>579</v>
      </c>
      <c r="E6" s="2">
        <f t="shared" si="1"/>
        <v>0.12403598971722365</v>
      </c>
      <c r="F6" s="1">
        <v>625</v>
      </c>
      <c r="G6" s="2">
        <f t="shared" si="2"/>
        <v>0.12286219775899351</v>
      </c>
    </row>
    <row r="7" spans="1:7" x14ac:dyDescent="0.25">
      <c r="A7" s="1" t="s">
        <v>7</v>
      </c>
      <c r="B7" s="1">
        <v>1630</v>
      </c>
      <c r="C7" s="2">
        <f t="shared" si="0"/>
        <v>0.16709379805228089</v>
      </c>
      <c r="D7" s="1">
        <v>783</v>
      </c>
      <c r="E7" s="2">
        <f t="shared" si="1"/>
        <v>0.16773778920308482</v>
      </c>
      <c r="F7" s="1">
        <v>847</v>
      </c>
      <c r="G7" s="2">
        <f t="shared" si="2"/>
        <v>0.16650285040298801</v>
      </c>
    </row>
    <row r="8" spans="1:7" x14ac:dyDescent="0.25">
      <c r="A8" s="1" t="s">
        <v>8</v>
      </c>
      <c r="B8" s="1">
        <v>1924</v>
      </c>
      <c r="C8" s="2">
        <f t="shared" si="0"/>
        <v>0.19723218862121988</v>
      </c>
      <c r="D8" s="1">
        <v>962</v>
      </c>
      <c r="E8" s="2">
        <f t="shared" si="1"/>
        <v>0.20608397600685519</v>
      </c>
      <c r="F8" s="1">
        <v>962</v>
      </c>
      <c r="G8" s="2">
        <f t="shared" si="2"/>
        <v>0.18910949479064282</v>
      </c>
    </row>
    <row r="9" spans="1:7" x14ac:dyDescent="0.25">
      <c r="A9" s="1" t="s">
        <v>9</v>
      </c>
      <c r="B9" s="1">
        <v>1652</v>
      </c>
      <c r="C9" s="2">
        <f t="shared" si="0"/>
        <v>0.16934905176832393</v>
      </c>
      <c r="D9" s="1">
        <v>783</v>
      </c>
      <c r="E9" s="2">
        <f t="shared" si="1"/>
        <v>0.16773778920308482</v>
      </c>
      <c r="F9" s="1">
        <v>869</v>
      </c>
      <c r="G9" s="2">
        <f t="shared" si="2"/>
        <v>0.17082759976410458</v>
      </c>
    </row>
    <row r="10" spans="1:7" x14ac:dyDescent="0.25">
      <c r="A10" s="1" t="s">
        <v>10</v>
      </c>
      <c r="B10" s="1">
        <v>1493</v>
      </c>
      <c r="C10" s="2">
        <f t="shared" si="0"/>
        <v>0.15304971809328549</v>
      </c>
      <c r="D10" s="1">
        <v>735</v>
      </c>
      <c r="E10" s="2">
        <f t="shared" si="1"/>
        <v>0.15745501285347044</v>
      </c>
      <c r="F10" s="1">
        <v>758</v>
      </c>
      <c r="G10" s="2">
        <f t="shared" si="2"/>
        <v>0.14900727344210732</v>
      </c>
    </row>
    <row r="11" spans="1:7" x14ac:dyDescent="0.25">
      <c r="A11" s="1" t="s">
        <v>11</v>
      </c>
      <c r="B11" s="1">
        <v>1029</v>
      </c>
      <c r="C11" s="2">
        <f t="shared" si="0"/>
        <v>0.10548436699128652</v>
      </c>
      <c r="D11" s="1">
        <v>483</v>
      </c>
      <c r="E11" s="2">
        <f t="shared" si="1"/>
        <v>0.10347043701799485</v>
      </c>
      <c r="F11" s="1">
        <v>546</v>
      </c>
      <c r="G11" s="2">
        <f t="shared" si="2"/>
        <v>0.10733241596225673</v>
      </c>
    </row>
    <row r="12" spans="1:7" x14ac:dyDescent="0.25">
      <c r="A12" s="1" t="s">
        <v>12</v>
      </c>
      <c r="B12" s="1">
        <v>391</v>
      </c>
      <c r="C12" s="2">
        <f t="shared" si="0"/>
        <v>4.0082009226037926E-2</v>
      </c>
      <c r="D12" s="1">
        <v>166</v>
      </c>
      <c r="E12" s="2">
        <f t="shared" si="1"/>
        <v>3.5561268209083119E-2</v>
      </c>
      <c r="F12" s="1">
        <v>225</v>
      </c>
      <c r="G12" s="2">
        <f t="shared" si="2"/>
        <v>4.4230391193237663E-2</v>
      </c>
    </row>
    <row r="13" spans="1:7" x14ac:dyDescent="0.25">
      <c r="A13" s="3" t="s">
        <v>13</v>
      </c>
      <c r="B13" s="3">
        <v>9755</v>
      </c>
      <c r="C13" s="4">
        <f t="shared" si="0"/>
        <v>1</v>
      </c>
      <c r="D13" s="3">
        <v>4668</v>
      </c>
      <c r="E13" s="4">
        <f t="shared" si="1"/>
        <v>1</v>
      </c>
      <c r="F13" s="3">
        <v>5087</v>
      </c>
      <c r="G13" s="4">
        <f t="shared" si="2"/>
        <v>1</v>
      </c>
    </row>
  </sheetData>
  <mergeCells count="2">
    <mergeCell ref="A1:G1"/>
    <mergeCell ref="A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sqref="A1:C1"/>
    </sheetView>
  </sheetViews>
  <sheetFormatPr defaultRowHeight="15" x14ac:dyDescent="0.25"/>
  <cols>
    <col min="1" max="1" width="21.85546875" bestFit="1" customWidth="1"/>
    <col min="2" max="2" width="7.7109375" customWidth="1"/>
    <col min="3" max="3" width="14.5703125" customWidth="1"/>
  </cols>
  <sheetData>
    <row r="1" spans="1:3" ht="19.899999999999999" customHeight="1" x14ac:dyDescent="0.25">
      <c r="A1" s="6" t="s">
        <v>41</v>
      </c>
      <c r="B1" s="7"/>
      <c r="C1" s="8"/>
    </row>
    <row r="2" spans="1:3" ht="19.5" customHeight="1" x14ac:dyDescent="0.25">
      <c r="A2" s="6" t="s">
        <v>17</v>
      </c>
      <c r="B2" s="7"/>
      <c r="C2" s="8"/>
    </row>
    <row r="3" spans="1:3" x14ac:dyDescent="0.25">
      <c r="A3" s="5" t="s">
        <v>18</v>
      </c>
      <c r="B3" s="5" t="s">
        <v>0</v>
      </c>
      <c r="C3" s="5" t="s">
        <v>1</v>
      </c>
    </row>
    <row r="4" spans="1:3" x14ac:dyDescent="0.25">
      <c r="A4" s="1" t="s">
        <v>19</v>
      </c>
      <c r="B4" s="1">
        <v>17</v>
      </c>
      <c r="C4" s="2">
        <f>B4/B$26</f>
        <v>1.7426960533059969E-3</v>
      </c>
    </row>
    <row r="5" spans="1:3" x14ac:dyDescent="0.25">
      <c r="A5" s="1" t="s">
        <v>20</v>
      </c>
      <c r="B5" s="1">
        <v>129</v>
      </c>
      <c r="C5" s="2">
        <f t="shared" ref="C5:C26" si="0">B5/B$26</f>
        <v>1.3223987698616095E-2</v>
      </c>
    </row>
    <row r="6" spans="1:3" x14ac:dyDescent="0.25">
      <c r="A6" s="1" t="s">
        <v>21</v>
      </c>
      <c r="B6" s="1">
        <v>25</v>
      </c>
      <c r="C6" s="2">
        <f t="shared" si="0"/>
        <v>2.5627883136852894E-3</v>
      </c>
    </row>
    <row r="7" spans="1:3" x14ac:dyDescent="0.25">
      <c r="A7" s="1" t="s">
        <v>22</v>
      </c>
      <c r="B7" s="1">
        <v>108</v>
      </c>
      <c r="C7" s="2">
        <f t="shared" si="0"/>
        <v>1.1071245515120452E-2</v>
      </c>
    </row>
    <row r="8" spans="1:3" x14ac:dyDescent="0.25">
      <c r="A8" s="1" t="s">
        <v>23</v>
      </c>
      <c r="B8" s="1">
        <v>40</v>
      </c>
      <c r="C8" s="2">
        <f t="shared" si="0"/>
        <v>4.1004613018964632E-3</v>
      </c>
    </row>
    <row r="9" spans="1:3" x14ac:dyDescent="0.25">
      <c r="A9" s="1" t="s">
        <v>24</v>
      </c>
      <c r="B9" s="1">
        <v>611</v>
      </c>
      <c r="C9" s="2">
        <f t="shared" si="0"/>
        <v>6.2634546386468481E-2</v>
      </c>
    </row>
    <row r="10" spans="1:3" x14ac:dyDescent="0.25">
      <c r="A10" s="1" t="s">
        <v>25</v>
      </c>
      <c r="B10" s="1">
        <v>42</v>
      </c>
      <c r="C10" s="2">
        <f t="shared" si="0"/>
        <v>4.3054843669912864E-3</v>
      </c>
    </row>
    <row r="11" spans="1:3" x14ac:dyDescent="0.25">
      <c r="A11" s="1" t="s">
        <v>26</v>
      </c>
      <c r="B11" s="1">
        <v>33</v>
      </c>
      <c r="C11" s="2">
        <f t="shared" si="0"/>
        <v>3.3828805740645823E-3</v>
      </c>
    </row>
    <row r="12" spans="1:3" x14ac:dyDescent="0.25">
      <c r="A12" s="1" t="s">
        <v>27</v>
      </c>
      <c r="B12" s="1">
        <v>23</v>
      </c>
      <c r="C12" s="2">
        <f t="shared" si="0"/>
        <v>2.3577652485904663E-3</v>
      </c>
    </row>
    <row r="13" spans="1:3" x14ac:dyDescent="0.25">
      <c r="A13" s="1" t="s">
        <v>28</v>
      </c>
      <c r="B13" s="1">
        <v>4363</v>
      </c>
      <c r="C13" s="2">
        <f t="shared" si="0"/>
        <v>0.44725781650435675</v>
      </c>
    </row>
    <row r="14" spans="1:3" x14ac:dyDescent="0.25">
      <c r="A14" s="1" t="s">
        <v>29</v>
      </c>
      <c r="B14" s="1">
        <v>143</v>
      </c>
      <c r="C14" s="2">
        <f t="shared" si="0"/>
        <v>1.4659149154279856E-2</v>
      </c>
    </row>
    <row r="15" spans="1:3" x14ac:dyDescent="0.25">
      <c r="A15" s="1" t="s">
        <v>30</v>
      </c>
      <c r="B15" s="1">
        <v>799</v>
      </c>
      <c r="C15" s="2">
        <f t="shared" si="0"/>
        <v>8.1906714505381853E-2</v>
      </c>
    </row>
    <row r="16" spans="1:3" x14ac:dyDescent="0.25">
      <c r="A16" s="1" t="s">
        <v>31</v>
      </c>
      <c r="B16" s="1">
        <v>75</v>
      </c>
      <c r="C16" s="2">
        <f t="shared" si="0"/>
        <v>7.6883649410558691E-3</v>
      </c>
    </row>
    <row r="17" spans="1:3" x14ac:dyDescent="0.25">
      <c r="A17" s="1" t="s">
        <v>32</v>
      </c>
      <c r="B17" s="1">
        <v>177</v>
      </c>
      <c r="C17" s="2">
        <f t="shared" si="0"/>
        <v>1.814454126089185E-2</v>
      </c>
    </row>
    <row r="18" spans="1:3" x14ac:dyDescent="0.25">
      <c r="A18" s="1" t="s">
        <v>33</v>
      </c>
      <c r="B18" s="1">
        <v>42</v>
      </c>
      <c r="C18" s="2">
        <f t="shared" si="0"/>
        <v>4.3054843669912864E-3</v>
      </c>
    </row>
    <row r="19" spans="1:3" x14ac:dyDescent="0.25">
      <c r="A19" s="1" t="s">
        <v>34</v>
      </c>
      <c r="B19" s="1">
        <v>2207</v>
      </c>
      <c r="C19" s="2">
        <f t="shared" si="0"/>
        <v>0.22624295233213737</v>
      </c>
    </row>
    <row r="20" spans="1:3" x14ac:dyDescent="0.25">
      <c r="A20" s="1" t="s">
        <v>35</v>
      </c>
      <c r="B20" s="1">
        <v>245</v>
      </c>
      <c r="C20" s="2">
        <f t="shared" si="0"/>
        <v>2.5115325474115838E-2</v>
      </c>
    </row>
    <row r="21" spans="1:3" x14ac:dyDescent="0.25">
      <c r="A21" s="1" t="s">
        <v>36</v>
      </c>
      <c r="B21" s="1">
        <v>68</v>
      </c>
      <c r="C21" s="2">
        <f t="shared" si="0"/>
        <v>6.9707842132239878E-3</v>
      </c>
    </row>
    <row r="22" spans="1:3" x14ac:dyDescent="0.25">
      <c r="A22" s="1" t="s">
        <v>37</v>
      </c>
      <c r="B22" s="1">
        <v>245</v>
      </c>
      <c r="C22" s="2">
        <f t="shared" si="0"/>
        <v>2.5115325474115838E-2</v>
      </c>
    </row>
    <row r="23" spans="1:3" x14ac:dyDescent="0.25">
      <c r="A23" s="1" t="s">
        <v>38</v>
      </c>
      <c r="B23" s="1">
        <v>56</v>
      </c>
      <c r="C23" s="2">
        <f t="shared" si="0"/>
        <v>5.7406458226550491E-3</v>
      </c>
    </row>
    <row r="24" spans="1:3" x14ac:dyDescent="0.25">
      <c r="A24" s="1" t="s">
        <v>39</v>
      </c>
      <c r="B24" s="1">
        <v>74</v>
      </c>
      <c r="C24" s="2">
        <f t="shared" si="0"/>
        <v>7.5858534085084571E-3</v>
      </c>
    </row>
    <row r="25" spans="1:3" x14ac:dyDescent="0.25">
      <c r="A25" s="1" t="s">
        <v>40</v>
      </c>
      <c r="B25" s="1">
        <v>233</v>
      </c>
      <c r="C25" s="2">
        <f t="shared" si="0"/>
        <v>2.3885187083546901E-2</v>
      </c>
    </row>
    <row r="26" spans="1:3" x14ac:dyDescent="0.25">
      <c r="A26" s="3" t="s">
        <v>13</v>
      </c>
      <c r="B26" s="3">
        <v>9755</v>
      </c>
      <c r="C26" s="4">
        <f t="shared" si="0"/>
        <v>1</v>
      </c>
    </row>
  </sheetData>
  <mergeCells count="2">
    <mergeCell ref="A1:C1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Ålder och kön</vt:lpstr>
      <vt:lpstr>Län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Statistik över antal röstberättigade i slutlig röstlängd i val till Sametinget 2025</dc:title>
  <dc:creator>Valmyndigheten</dc:creator>
  <cp:lastModifiedBy>Jöns Ahlén</cp:lastModifiedBy>
  <dcterms:created xsi:type="dcterms:W3CDTF">2025-02-26T15:37:46Z</dcterms:created>
  <dcterms:modified xsi:type="dcterms:W3CDTF">2025-02-28T13:25:38Z</dcterms:modified>
</cp:coreProperties>
</file>